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FCE4AAAE-16D3-4822-B2AC-54C3567AA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3" i="1"/>
  <c r="B43" i="1"/>
  <c r="D26" i="1"/>
  <c r="D41" i="1"/>
  <c r="D43" i="1" s="1"/>
  <c r="D50" i="1" s="1"/>
  <c r="B84" i="1" l="1"/>
  <c r="D74" i="1"/>
  <c r="B92" i="1" s="1"/>
  <c r="B100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<sst xmlns="http://schemas.openxmlformats.org/spreadsheetml/2006/main" count="121" uniqueCount="76">
  <si>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</si>
  <si>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</si>
  <si>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</si>
  <si>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</si>
  <si>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</si>
  <si>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</si>
  <si>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</si>
  <si>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</si>
  <si>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</si>
  <si>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</si>
  <si>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</si>
  <si>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</si>
  <si>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</si>
  <si>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</si>
  <si>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</si>
  <si>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</si>
  <si>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</si>
  <si>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</si>
  <si>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</si>
  <si>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</si>
  <si>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</si>
  <si>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</si>
  <si>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</si>
  <si>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</si>
  <si>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</si>
  <si>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</si>
  <si>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</si>
  <si>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</si>
  <si>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</si>
  <si>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</si>
  <si>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</si>
  <si>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</si>
  <si>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</si>
  <si>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</si>
  <si>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</si>
  <si>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</si>
  <si>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</si>
  <si>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</si>
  <si>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</si>
  <si>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</si>
  <si>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</si>
  <si>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</si>
  <si>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</si>
  <si>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</si>
  <si>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</si>
  <si>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</si>
  <si>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</si>
  <si>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</si>
  <si>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</si>
  <si>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</si>
  <si>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</si>
  <si>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</si>
  <si>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</si>
  <si>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</si>
  <si>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</si>
  <si>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</si>
  <si>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</si>
  <si>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</si>
  <si>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</si>
  <si>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</si>
  <si>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</si>
  <si>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1.5 : </t>
    </r>
    <r>
      <rPr>
        <b/>
        <i/>
        <sz val="11"/>
        <color theme="1"/>
        <rFont val="Arial"/>
        <family val="2"/>
      </rPr>
      <t>Soutient la mobilisation, le positionnement et les transferts des clientes et clients</t>
    </r>
  </si>
  <si>
    <r>
      <rPr>
        <b/>
        <sz val="9"/>
        <color theme="1"/>
        <rFont val="Arial"/>
        <family val="2"/>
      </rPr>
      <t xml:space="preserve">UNE </t>
    </r>
    <r>
      <rPr>
        <sz val="9"/>
        <color theme="1"/>
        <rFont val="Arial"/>
        <family val="2"/>
      </rPr>
      <t xml:space="preserve">aptitude au maximum peut être laissée de côté 
</t>
    </r>
    <r>
      <rPr>
        <sz val="9"/>
        <color rgb="FFFF0000"/>
        <rFont val="Arial"/>
        <family val="2"/>
      </rPr>
      <t>Noter la justification et laisser la cellule correspondante vide..</t>
    </r>
  </si>
  <si>
    <t>Utilise les moyens auxiliaires pour la mobilisation</t>
  </si>
  <si>
    <t>Utilise du matériel de positionnement</t>
  </si>
  <si>
    <t>Applique les principes de nature à ménager son dos et à garantir toute sécurité</t>
  </si>
  <si>
    <t>Positionne et mobilise les clientes et clients selon les normes de soins</t>
  </si>
  <si>
    <t>Sollicite de l’aide au besoin</t>
  </si>
  <si>
    <t xml:space="preserve">Tient compte des handicaps des clientes et clients </t>
  </si>
  <si>
    <t>Respecte la dignité et la sphère privée des clientes et clients</t>
  </si>
  <si>
    <t>Veille à la sécurité des clientes et clients</t>
  </si>
  <si>
    <t>Nombre de points obtenus sous B1</t>
  </si>
  <si>
    <t>Nombre de points obtenus sous B2</t>
  </si>
  <si>
    <t xml:space="preserve">Total Partie A </t>
  </si>
  <si>
    <t xml:space="preserve">Total Partie B 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</si>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</sst>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29" fillId="0" borderId="10" xfId="0" applyFont="1" applyBorder="1" applyAlignment="1" applyProtection="1">
      <alignment horizontal="left" vertical="top"/>
      <protection locked="0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Normal="100" zoomScaleSheetLayoutView="70" workbookViewId="0">
      <selection activeCell="B5" sqref="B5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1"/>
      <c r="C3" s="62"/>
    </row>
    <row r="4" spans="1:3" x14ac:dyDescent="0.25">
      <c r="A4" s="33"/>
      <c r="B4" s="63"/>
      <c r="C4" s="63"/>
    </row>
    <row r="5" spans="1:3" x14ac:dyDescent="0.25">
      <c r="A5" s="32" t="s">
        <v>17</v>
      </c>
      <c r="B5" s="61"/>
      <c r="C5" s="62"/>
    </row>
    <row r="6" spans="1:3" x14ac:dyDescent="0.25">
      <c r="A6" s="33"/>
      <c r="B6" s="63"/>
      <c r="C6" s="63"/>
    </row>
    <row r="7" spans="1:3" x14ac:dyDescent="0.25">
      <c r="A7" s="32" t="s">
        <v>18</v>
      </c>
      <c r="B7" s="61"/>
      <c r="C7" s="62"/>
    </row>
    <row r="8" spans="1:3" x14ac:dyDescent="0.25">
      <c r="A8" s="33"/>
      <c r="B8" s="63"/>
      <c r="C8" s="63"/>
    </row>
    <row r="9" spans="1:3" x14ac:dyDescent="0.25">
      <c r="A9" s="33"/>
      <c r="B9" s="63"/>
      <c r="C9" s="63"/>
    </row>
    <row r="10" spans="1:3" x14ac:dyDescent="0.25">
      <c r="A10" s="34" t="s">
        <v>19</v>
      </c>
      <c r="B10" s="64"/>
      <c r="C10" s="64"/>
    </row>
    <row r="11" spans="1:3" x14ac:dyDescent="0.25">
      <c r="A11" s="33"/>
      <c r="B11" s="63"/>
      <c r="C11" s="63"/>
    </row>
    <row r="12" spans="1:3" x14ac:dyDescent="0.25">
      <c r="A12" s="32" t="s">
        <v>20</v>
      </c>
      <c r="B12" s="61"/>
      <c r="C12" s="62"/>
    </row>
    <row r="13" spans="1:3" x14ac:dyDescent="0.25">
      <c r="A13" s="33"/>
      <c r="B13" s="63"/>
      <c r="C13" s="63"/>
    </row>
    <row r="14" spans="1:3" x14ac:dyDescent="0.25">
      <c r="A14" s="32" t="s">
        <v>21</v>
      </c>
      <c r="B14" s="61"/>
      <c r="C14" s="62"/>
    </row>
    <row r="17" spans="1:8" ht="29.1" customHeight="1" x14ac:dyDescent="0.25">
      <c r="A17" s="87" t="s">
        <v>61</v>
      </c>
      <c r="B17" s="87"/>
      <c r="C17" s="87"/>
      <c r="D17" s="87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6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65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6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63</v>
      </c>
      <c r="B33" s="28" t="s">
        <v>1</v>
      </c>
      <c r="C33" s="10"/>
      <c r="D33" s="11"/>
    </row>
    <row r="34" spans="1:4" ht="76.5" customHeight="1" thickBot="1" x14ac:dyDescent="0.3">
      <c r="A34" s="40" t="s">
        <v>64</v>
      </c>
      <c r="B34" s="28" t="s">
        <v>1</v>
      </c>
      <c r="C34" s="10"/>
      <c r="D34" s="11"/>
    </row>
    <row r="35" spans="1:4" ht="76.5" customHeight="1" thickBot="1" x14ac:dyDescent="0.3">
      <c r="A35" s="40" t="s">
        <v>65</v>
      </c>
      <c r="B35" s="28" t="s">
        <v>1</v>
      </c>
      <c r="C35" s="10"/>
      <c r="D35" s="11"/>
    </row>
    <row r="36" spans="1:4" ht="76.5" customHeight="1" thickBot="1" x14ac:dyDescent="0.3">
      <c r="A36" s="40" t="s">
        <v>66</v>
      </c>
      <c r="B36" s="28" t="s">
        <v>1</v>
      </c>
      <c r="C36" s="10"/>
      <c r="D36" s="11"/>
    </row>
    <row r="37" spans="1:4" ht="76.5" customHeight="1" thickBot="1" x14ac:dyDescent="0.3">
      <c r="A37" s="40" t="s">
        <v>67</v>
      </c>
      <c r="B37" s="28" t="s">
        <v>1</v>
      </c>
      <c r="C37" s="10"/>
      <c r="D37" s="11"/>
    </row>
    <row r="38" spans="1:4" ht="76.5" hidden="1" customHeight="1" thickBot="1" x14ac:dyDescent="0.3">
      <c r="A38" s="40"/>
      <c r="B38" s="28"/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5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5">
        <f>B41</f>
        <v>0</v>
      </c>
      <c r="C43" s="25" t="s">
        <v>12</v>
      </c>
      <c r="D43" s="65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/>
      <c r="C50" s="25" t="s">
        <v>71</v>
      </c>
      <c r="D50" s="80">
        <f>SUM(D43:D49)</f>
        <v>0</v>
      </c>
    </row>
    <row r="52" spans="1:4" ht="73.5" customHeight="1" x14ac:dyDescent="0.25">
      <c r="A52" s="85" t="s">
        <v>35</v>
      </c>
      <c r="B52" s="85"/>
      <c r="C52" s="85"/>
      <c r="D52" s="85"/>
    </row>
    <row r="53" spans="1:4" ht="8.4499999999999993" customHeight="1" x14ac:dyDescent="0.25"/>
    <row r="54" spans="1:4" ht="28.5" customHeight="1" x14ac:dyDescent="0.25">
      <c r="A54" s="92" t="s">
        <v>62</v>
      </c>
      <c r="B54" s="92"/>
      <c r="C54" s="92"/>
      <c r="D54" s="92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6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68</v>
      </c>
      <c r="B58" s="9" t="s">
        <v>1</v>
      </c>
      <c r="C58" s="10"/>
      <c r="D58" s="14"/>
    </row>
    <row r="59" spans="1:4" ht="56.85" customHeight="1" thickBot="1" x14ac:dyDescent="0.3">
      <c r="A59" s="40" t="s">
        <v>69</v>
      </c>
      <c r="B59" s="9" t="s">
        <v>1</v>
      </c>
      <c r="C59" s="10"/>
      <c r="D59" s="11"/>
    </row>
    <row r="60" spans="1:4" ht="56.85" customHeight="1" thickBot="1" x14ac:dyDescent="0.3">
      <c r="A60" s="40" t="s">
        <v>70</v>
      </c>
      <c r="B60" s="9" t="s">
        <v>1</v>
      </c>
      <c r="C60" s="13"/>
      <c r="D60" s="12"/>
    </row>
    <row r="61" spans="1:4" ht="22.5" customHeight="1" thickTop="1" thickBot="1" x14ac:dyDescent="0.3">
      <c r="A61" s="19" t="s">
        <v>31</v>
      </c>
      <c r="B61" s="79">
        <v>9</v>
      </c>
      <c r="C61" s="25" t="s">
        <v>72</v>
      </c>
      <c r="D61" s="80">
        <f>SUM(D58:D60)</f>
        <v>0</v>
      </c>
    </row>
    <row r="62" spans="1:4" ht="8.4499999999999993" customHeight="1" x14ac:dyDescent="0.25"/>
    <row r="63" spans="1:4" ht="69" customHeight="1" x14ac:dyDescent="0.25">
      <c r="A63" s="85" t="s">
        <v>35</v>
      </c>
      <c r="B63" s="85"/>
      <c r="C63" s="85"/>
    </row>
    <row r="64" spans="1:4" ht="8.4499999999999993" customHeight="1" x14ac:dyDescent="0.25">
      <c r="A64" s="3"/>
    </row>
    <row r="65" spans="1:4" ht="22.5" customHeight="1" x14ac:dyDescent="0.25">
      <c r="A65" s="86" t="s">
        <v>15</v>
      </c>
      <c r="B65" s="86"/>
      <c r="C65" s="86"/>
      <c r="D65" s="86"/>
    </row>
    <row r="67" spans="1:4" ht="15" customHeight="1" x14ac:dyDescent="0.25">
      <c r="A67" s="87" t="s">
        <v>37</v>
      </c>
      <c r="B67" s="87"/>
      <c r="C67" s="87"/>
      <c r="D67" s="87"/>
    </row>
    <row r="69" spans="1:4" ht="18.75" thickBot="1" x14ac:dyDescent="0.3">
      <c r="A69" s="35" t="s">
        <v>23</v>
      </c>
      <c r="B69" s="76" t="s">
        <v>24</v>
      </c>
      <c r="C69" s="36" t="s">
        <v>25</v>
      </c>
      <c r="D69" s="39" t="s">
        <v>26</v>
      </c>
    </row>
    <row r="70" spans="1:4" ht="56.85" customHeight="1" thickBot="1" x14ac:dyDescent="0.3">
      <c r="A70" s="72" t="s">
        <v>38</v>
      </c>
      <c r="B70" s="15" t="s">
        <v>1</v>
      </c>
      <c r="C70" s="16"/>
      <c r="D70" s="14"/>
    </row>
    <row r="71" spans="1:4" ht="56.85" customHeight="1" thickBot="1" x14ac:dyDescent="0.3">
      <c r="A71" s="72" t="s">
        <v>39</v>
      </c>
      <c r="B71" s="15" t="s">
        <v>2</v>
      </c>
      <c r="C71" s="16"/>
      <c r="D71" s="11"/>
    </row>
    <row r="72" spans="1:4" ht="56.85" customHeight="1" thickBot="1" x14ac:dyDescent="0.3">
      <c r="A72" s="72" t="s">
        <v>40</v>
      </c>
      <c r="B72" s="15" t="s">
        <v>1</v>
      </c>
      <c r="C72" s="16"/>
      <c r="D72" s="11"/>
    </row>
    <row r="73" spans="1:4" ht="56.85" customHeight="1" thickBot="1" x14ac:dyDescent="0.3">
      <c r="A73" s="72" t="s">
        <v>41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31</v>
      </c>
      <c r="B74" s="23">
        <v>12</v>
      </c>
      <c r="C74" s="22" t="s">
        <v>42</v>
      </c>
      <c r="D74" s="80">
        <f>SUM(D70:D73)</f>
        <v>0</v>
      </c>
    </row>
    <row r="75" spans="1:4" ht="15.75" thickTop="1" x14ac:dyDescent="0.25"/>
    <row r="76" spans="1:4" ht="69" customHeight="1" x14ac:dyDescent="0.25">
      <c r="A76" s="85" t="s">
        <v>35</v>
      </c>
      <c r="B76" s="85"/>
      <c r="C76" s="85"/>
    </row>
    <row r="77" spans="1:4" x14ac:dyDescent="0.25">
      <c r="A77" s="17" t="s">
        <v>50</v>
      </c>
      <c r="B77" s="2"/>
      <c r="C77" s="77" t="s">
        <v>51</v>
      </c>
    </row>
    <row r="78" spans="1:4" x14ac:dyDescent="0.25">
      <c r="A78" s="42" t="s">
        <v>43</v>
      </c>
      <c r="B78" s="33"/>
      <c r="C78" s="33"/>
      <c r="D78" s="43"/>
    </row>
    <row r="79" spans="1:4" ht="15.75" thickBot="1" x14ac:dyDescent="0.3">
      <c r="A79" s="44" t="s">
        <v>24</v>
      </c>
      <c r="B79" s="45">
        <v>4</v>
      </c>
      <c r="C79" s="46"/>
      <c r="D79" s="47"/>
    </row>
    <row r="80" spans="1:4" ht="16.5" thickTop="1" thickBot="1" x14ac:dyDescent="0.3">
      <c r="A80" s="48" t="s">
        <v>44</v>
      </c>
      <c r="B80" s="65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33</v>
      </c>
      <c r="B82" s="53"/>
      <c r="C82" s="33"/>
      <c r="D82" s="43"/>
    </row>
    <row r="83" spans="1:4" ht="15" customHeight="1" thickTop="1" thickBot="1" x14ac:dyDescent="0.3">
      <c r="A83" s="44" t="s">
        <v>24</v>
      </c>
      <c r="B83" s="65">
        <f>B50</f>
        <v>0</v>
      </c>
      <c r="C83" s="88"/>
      <c r="D83" s="89"/>
    </row>
    <row r="84" spans="1:4" ht="16.5" thickTop="1" thickBot="1" x14ac:dyDescent="0.3">
      <c r="A84" s="48" t="s">
        <v>45</v>
      </c>
      <c r="B84" s="65">
        <f>D50</f>
        <v>0</v>
      </c>
      <c r="C84" s="90"/>
      <c r="D84" s="91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36</v>
      </c>
      <c r="B86" s="53"/>
      <c r="C86" s="33"/>
      <c r="D86" s="43"/>
    </row>
    <row r="87" spans="1:4" ht="15" customHeight="1" thickTop="1" thickBot="1" x14ac:dyDescent="0.3">
      <c r="A87" s="44" t="s">
        <v>24</v>
      </c>
      <c r="B87" s="65">
        <f>B61</f>
        <v>9</v>
      </c>
      <c r="C87" s="88"/>
      <c r="D87" s="89"/>
    </row>
    <row r="88" spans="1:4" ht="15" customHeight="1" thickTop="1" thickBot="1" x14ac:dyDescent="0.3">
      <c r="A88" s="48" t="s">
        <v>46</v>
      </c>
      <c r="B88" s="65">
        <f>D61</f>
        <v>0</v>
      </c>
      <c r="C88" s="90"/>
      <c r="D88" s="91"/>
    </row>
    <row r="89" spans="1:4" ht="15.75" thickTop="1" x14ac:dyDescent="0.25">
      <c r="A89" s="51"/>
      <c r="B89" s="51"/>
      <c r="C89" s="51"/>
      <c r="D89" s="43"/>
    </row>
    <row r="90" spans="1:4" x14ac:dyDescent="0.25">
      <c r="A90" s="82" t="s">
        <v>52</v>
      </c>
      <c r="B90" s="83"/>
      <c r="C90" s="33"/>
      <c r="D90" s="43"/>
    </row>
    <row r="91" spans="1:4" ht="15.75" thickBot="1" x14ac:dyDescent="0.3">
      <c r="A91" s="44" t="s">
        <v>24</v>
      </c>
      <c r="B91" s="45">
        <f>B74</f>
        <v>12</v>
      </c>
      <c r="C91" s="46"/>
      <c r="D91" s="47"/>
    </row>
    <row r="92" spans="1:4" ht="16.5" thickTop="1" thickBot="1" x14ac:dyDescent="0.3">
      <c r="A92" s="48" t="s">
        <v>47</v>
      </c>
      <c r="B92" s="65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84" t="s">
        <v>60</v>
      </c>
      <c r="B94" s="84"/>
      <c r="C94" s="84"/>
      <c r="D94" s="43"/>
    </row>
    <row r="95" spans="1:4" ht="128.25" customHeight="1" thickBot="1" x14ac:dyDescent="0.3">
      <c r="A95" s="55" t="s">
        <v>49</v>
      </c>
      <c r="B95" s="56">
        <v>9</v>
      </c>
      <c r="C95" s="81" t="s">
        <v>48</v>
      </c>
      <c r="D95" s="57"/>
    </row>
    <row r="96" spans="1:4" ht="15" customHeight="1" thickTop="1" thickBot="1" x14ac:dyDescent="0.3">
      <c r="A96" s="58" t="s">
        <v>53</v>
      </c>
      <c r="B96" s="74">
        <v>0</v>
      </c>
      <c r="C96" s="60" t="s">
        <v>54</v>
      </c>
      <c r="D96" s="59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73</v>
      </c>
      <c r="B98" s="73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74</v>
      </c>
      <c r="B99" s="73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75</v>
      </c>
      <c r="B100" s="73">
        <f>ROUND((10/12)*B92,0)</f>
        <v>0</v>
      </c>
      <c r="C100" s="6" t="s">
        <v>3</v>
      </c>
      <c r="D100" s="4"/>
    </row>
    <row r="101" spans="1:4" ht="28.35" customHeight="1" x14ac:dyDescent="0.25">
      <c r="A101" s="7" t="s">
        <v>59</v>
      </c>
      <c r="B101" s="69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8" t="s">
        <v>55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56</v>
      </c>
      <c r="B105" s="75"/>
      <c r="C105" s="66"/>
    </row>
    <row r="106" spans="1:4" x14ac:dyDescent="0.25">
      <c r="A106" s="29"/>
      <c r="B106" s="70"/>
      <c r="C106" s="67"/>
    </row>
    <row r="107" spans="1:4" x14ac:dyDescent="0.25">
      <c r="A107" s="31" t="s">
        <v>57</v>
      </c>
      <c r="B107" s="71"/>
      <c r="C107" s="68"/>
    </row>
    <row r="108" spans="1:4" x14ac:dyDescent="0.25">
      <c r="A108" s="29"/>
      <c r="B108" s="70"/>
      <c r="C108" s="67"/>
    </row>
    <row r="109" spans="1:4" x14ac:dyDescent="0.25">
      <c r="A109" s="31" t="s">
        <v>58</v>
      </c>
      <c r="B109" s="71"/>
      <c r="C109" s="68"/>
    </row>
  </sheetData>
  <sheetProtection sheet="1" objects="1" scenarios="1" selectLockedCells="1"/>
  <mergeCells count="10">
    <mergeCell ref="A17:D17"/>
    <mergeCell ref="C83:D84"/>
    <mergeCell ref="C87:D88"/>
    <mergeCell ref="A76:C76"/>
    <mergeCell ref="A54:D54"/>
    <mergeCell ref="A94:C94"/>
    <mergeCell ref="A63:C63"/>
    <mergeCell ref="A65:D65"/>
    <mergeCell ref="A52:D52"/>
    <mergeCell ref="A67:D67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7916666666666663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1.5&amp;R&amp;"Arial,Fett"Travail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2025-06-20T09:45:48Z</dcterms:modified>
</cp:coreProperties>
</file>